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horvatic\Desktop\"/>
    </mc:Choice>
  </mc:AlternateContent>
  <xr:revisionPtr revIDLastSave="0" documentId="13_ncr:1_{BB470452-412E-4D75-9E95-46BC441422B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_CDSNaslov__">Sheet1!$A$1:$J$5</definedName>
    <definedName name="__CDSPODNOZJE__">Sheet1!$A$20:$J$20</definedName>
    <definedName name="__QRadni__">Sheet1!$B$7:$J$7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9" i="1" l="1"/>
  <c r="A10" i="1"/>
  <c r="A11" i="1"/>
  <c r="A12" i="1"/>
  <c r="A13" i="1"/>
  <c r="A14" i="1"/>
  <c r="A15" i="1"/>
  <c r="A16" i="1"/>
  <c r="E18" i="1"/>
  <c r="A8" i="1"/>
  <c r="A7" i="1"/>
</calcChain>
</file>

<file path=xl/sharedStrings.xml><?xml version="1.0" encoding="utf-8"?>
<sst xmlns="http://schemas.openxmlformats.org/spreadsheetml/2006/main" count="68" uniqueCount="36">
  <si>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</si>
  <si>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</si>
  <si>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</si>
  <si>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</si>
  <si>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</si>
  <si>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</si>
  <si>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</si>
  <si>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</si>
  <si>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</si>
  <si>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</si>
  <si>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</si>
  <si>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</si>
  <si>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EUR</t>
  </si>
  <si>
    <t>2026/4</t>
  </si>
  <si>
    <t>3121</t>
  </si>
  <si>
    <t>Ostali rashodi za zaposlene</t>
  </si>
  <si>
    <t>URED ZA UDRUGE</t>
  </si>
  <si>
    <t>3211</t>
  </si>
  <si>
    <t>Službena putovanja</t>
  </si>
  <si>
    <t>TOMAŠKOVIĆ GORAN DENIS</t>
  </si>
  <si>
    <t>3237</t>
  </si>
  <si>
    <t>Intelektualne i osobne usluge</t>
  </si>
  <si>
    <t>3231</t>
  </si>
  <si>
    <t>Usluge telefona, interneta, pošte i prijevoza</t>
  </si>
  <si>
    <t>3111</t>
  </si>
  <si>
    <t>Plaće za redovan rad</t>
  </si>
  <si>
    <t>3132</t>
  </si>
  <si>
    <t>Doprinosi za obvezno zdravstveno osiguranje</t>
  </si>
  <si>
    <t>3212</t>
  </si>
  <si>
    <t>Naknade za prijevoz, za rad na terenu i odvojeni život</t>
  </si>
  <si>
    <t>3295</t>
  </si>
  <si>
    <t>Pristojbe i naknade</t>
  </si>
  <si>
    <t>RADALJAC KRUŠLIN IVANA</t>
  </si>
  <si>
    <t>SUČIĆ IVANA</t>
  </si>
  <si>
    <t>Izvješće o isplatama - po Naputku</t>
  </si>
  <si>
    <t xml:space="preserve">Godina: 2026. Datum dokumenta: od 01.04.2026 do 30.04.2026.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</si>
</sst>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8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17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4" fontId="0" fillId="0" borderId="0" xfId="0" applyNumberFormat="1"/>
    <xf numFmtId="49" fontId="0" fillId="0" borderId="0" xfId="0" applyNumberFormat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vertical="center" wrapText="1"/>
    </xf>
    <xf numFmtId="4" fontId="7" fillId="0" borderId="0" xfId="0" applyNumberFormat="1" applyFont="1" applyFill="1" applyAlignment="1">
      <alignment horizontal="right" vertical="center"/>
    </xf>
  </cellXfs>
  <cellStyles count="3">
    <cellStyle name="Normal" xfId="0" builtinId="0"/>
    <cellStyle name="Normalno 2" xfId="1" xr:uid="{00000000-0005-0000-0000-000001000000}"/>
    <cellStyle name="Normalno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1"/>
  <sheetViews>
    <sheetView tabSelected="1" workbookViewId="0">
      <pane ySplit="6" topLeftCell="A7" activePane="bottomLeft" state="frozen"/>
      <selection pane="bottomLeft" activeCell="D12" sqref="D12"/>
    </sheetView>
  </sheetViews>
  <sheetFormatPr defaultColWidth="9.140625" defaultRowHeight="15" x14ac:dyDescent="0.2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49.140625" bestFit="1" customWidth="1"/>
    <col min="10" max="10" width="20" bestFit="1" customWidth="1"/>
  </cols>
  <sheetData>
    <row r="1" spans="1:11" x14ac:dyDescent="0.25">
      <c r="A1" s="12" t="s">
        <v>16</v>
      </c>
      <c r="B1" s="12"/>
      <c r="C1" s="12"/>
      <c r="D1" s="12"/>
      <c r="E1" s="12"/>
      <c r="F1" s="12"/>
      <c r="G1" s="12"/>
      <c r="J1" s="3"/>
      <c r="K1" s="2"/>
    </row>
    <row r="2" spans="1:11" ht="9.75" customHeight="1" x14ac:dyDescent="0.25">
      <c r="A2" s="2"/>
      <c r="B2" s="2"/>
      <c r="C2" s="2"/>
      <c r="D2" s="2"/>
      <c r="E2" s="2"/>
      <c r="F2" s="2"/>
      <c r="G2" s="2"/>
      <c r="J2" s="3"/>
      <c r="K2" s="2"/>
    </row>
    <row r="3" spans="1:11" ht="15.75" x14ac:dyDescent="0.25">
      <c r="A3" s="13" t="s">
        <v>34</v>
      </c>
      <c r="B3" s="13"/>
      <c r="C3" s="13"/>
      <c r="D3" s="13"/>
      <c r="E3" s="13"/>
      <c r="F3" s="13"/>
      <c r="G3" s="13"/>
      <c r="H3" s="13"/>
      <c r="I3" s="13"/>
      <c r="J3" s="13"/>
    </row>
    <row r="4" spans="1:11" ht="8.25" customHeight="1" x14ac:dyDescent="0.25">
      <c r="A4" s="4"/>
      <c r="B4" s="4"/>
      <c r="C4" s="4"/>
      <c r="D4" s="4"/>
      <c r="E4" s="4"/>
      <c r="F4" s="4"/>
      <c r="G4" s="4"/>
      <c r="H4" s="4"/>
      <c r="I4" s="4"/>
      <c r="J4" s="4"/>
    </row>
    <row r="5" spans="1:11" ht="15" customHeight="1" x14ac:dyDescent="0.25">
      <c r="A5" s="14" t="s">
        <v>35</v>
      </c>
      <c r="B5" s="14"/>
      <c r="C5" s="14"/>
      <c r="D5" s="14"/>
      <c r="E5" s="14"/>
      <c r="F5" s="14"/>
      <c r="G5" s="14"/>
      <c r="H5" s="14"/>
      <c r="I5" s="14"/>
      <c r="J5" s="14"/>
    </row>
    <row r="6" spans="1:11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1" x14ac:dyDescent="0.25">
      <c r="A7" s="10">
        <f t="shared" ref="A7:A16" si="0">ROW(A1)</f>
        <v>1</v>
      </c>
      <c r="B7" s="5"/>
      <c r="C7" s="5"/>
      <c r="D7" s="5"/>
      <c r="E7" s="16">
        <v>2000</v>
      </c>
      <c r="F7" s="5" t="s">
        <v>12</v>
      </c>
      <c r="G7" s="5" t="s">
        <v>13</v>
      </c>
      <c r="H7" s="5" t="s">
        <v>14</v>
      </c>
      <c r="I7" s="5" t="s">
        <v>15</v>
      </c>
      <c r="J7" s="5" t="s">
        <v>16</v>
      </c>
    </row>
    <row r="8" spans="1:11" x14ac:dyDescent="0.25">
      <c r="A8" s="10">
        <f t="shared" si="0"/>
        <v>2</v>
      </c>
      <c r="B8" s="5"/>
      <c r="C8" s="5"/>
      <c r="D8" s="5"/>
      <c r="E8" s="16">
        <v>298.99</v>
      </c>
      <c r="F8" s="5" t="s">
        <v>12</v>
      </c>
      <c r="G8" s="5" t="s">
        <v>13</v>
      </c>
      <c r="H8" s="5" t="s">
        <v>17</v>
      </c>
      <c r="I8" s="5" t="s">
        <v>18</v>
      </c>
      <c r="J8" s="5" t="s">
        <v>16</v>
      </c>
    </row>
    <row r="9" spans="1:11" x14ac:dyDescent="0.25">
      <c r="A9" s="10">
        <f t="shared" si="0"/>
        <v>3</v>
      </c>
      <c r="B9" s="5" t="s">
        <v>19</v>
      </c>
      <c r="C9" s="5"/>
      <c r="D9" s="5"/>
      <c r="E9" s="16">
        <v>895.83</v>
      </c>
      <c r="F9" s="5" t="s">
        <v>12</v>
      </c>
      <c r="G9" s="5" t="s">
        <v>13</v>
      </c>
      <c r="H9" s="5" t="s">
        <v>20</v>
      </c>
      <c r="I9" s="5" t="s">
        <v>21</v>
      </c>
      <c r="J9" s="5" t="s">
        <v>16</v>
      </c>
    </row>
    <row r="10" spans="1:11" x14ac:dyDescent="0.25">
      <c r="A10" s="10">
        <f t="shared" si="0"/>
        <v>4</v>
      </c>
      <c r="B10" s="5"/>
      <c r="C10" s="5"/>
      <c r="D10" s="5"/>
      <c r="E10" s="16">
        <v>53378.41</v>
      </c>
      <c r="F10" s="5" t="s">
        <v>12</v>
      </c>
      <c r="G10" s="5" t="s">
        <v>13</v>
      </c>
      <c r="H10" s="5" t="s">
        <v>24</v>
      </c>
      <c r="I10" s="5" t="s">
        <v>25</v>
      </c>
      <c r="J10" s="5" t="s">
        <v>16</v>
      </c>
    </row>
    <row r="11" spans="1:11" x14ac:dyDescent="0.25">
      <c r="A11" s="10">
        <f t="shared" si="0"/>
        <v>5</v>
      </c>
      <c r="B11" s="5"/>
      <c r="C11" s="5"/>
      <c r="D11" s="5"/>
      <c r="E11" s="16">
        <v>8807.4500000000007</v>
      </c>
      <c r="F11" s="5" t="s">
        <v>12</v>
      </c>
      <c r="G11" s="5" t="s">
        <v>13</v>
      </c>
      <c r="H11" s="5" t="s">
        <v>26</v>
      </c>
      <c r="I11" s="5" t="s">
        <v>27</v>
      </c>
      <c r="J11" s="5" t="s">
        <v>16</v>
      </c>
    </row>
    <row r="12" spans="1:11" x14ac:dyDescent="0.25">
      <c r="A12" s="10">
        <f t="shared" si="0"/>
        <v>6</v>
      </c>
      <c r="B12" s="5"/>
      <c r="C12" s="5"/>
      <c r="D12" s="5"/>
      <c r="E12" s="16">
        <v>654.33000000000004</v>
      </c>
      <c r="F12" s="5" t="s">
        <v>12</v>
      </c>
      <c r="G12" s="5" t="s">
        <v>13</v>
      </c>
      <c r="H12" s="5" t="s">
        <v>28</v>
      </c>
      <c r="I12" s="5" t="s">
        <v>29</v>
      </c>
      <c r="J12" s="5" t="s">
        <v>16</v>
      </c>
    </row>
    <row r="13" spans="1:11" x14ac:dyDescent="0.25">
      <c r="A13" s="10">
        <f t="shared" si="0"/>
        <v>7</v>
      </c>
      <c r="B13" s="5"/>
      <c r="C13" s="5"/>
      <c r="D13" s="5"/>
      <c r="E13" s="16">
        <v>17.489999999999998</v>
      </c>
      <c r="F13" s="5" t="s">
        <v>12</v>
      </c>
      <c r="G13" s="5" t="s">
        <v>13</v>
      </c>
      <c r="H13" s="5" t="s">
        <v>22</v>
      </c>
      <c r="I13" s="5" t="s">
        <v>23</v>
      </c>
      <c r="J13" s="5" t="s">
        <v>16</v>
      </c>
    </row>
    <row r="14" spans="1:11" x14ac:dyDescent="0.25">
      <c r="A14" s="10">
        <f t="shared" si="0"/>
        <v>8</v>
      </c>
      <c r="B14" s="5"/>
      <c r="C14" s="5"/>
      <c r="D14" s="5"/>
      <c r="E14" s="16">
        <v>210</v>
      </c>
      <c r="F14" s="5" t="s">
        <v>12</v>
      </c>
      <c r="G14" s="5" t="s">
        <v>13</v>
      </c>
      <c r="H14" s="5" t="s">
        <v>30</v>
      </c>
      <c r="I14" s="5" t="s">
        <v>31</v>
      </c>
      <c r="J14" s="5" t="s">
        <v>16</v>
      </c>
    </row>
    <row r="15" spans="1:11" x14ac:dyDescent="0.25">
      <c r="A15" s="10">
        <f t="shared" si="0"/>
        <v>9</v>
      </c>
      <c r="B15" s="5" t="s">
        <v>32</v>
      </c>
      <c r="C15" s="5"/>
      <c r="D15" s="5"/>
      <c r="E15" s="16">
        <v>930.72</v>
      </c>
      <c r="F15" s="5" t="s">
        <v>12</v>
      </c>
      <c r="G15" s="5" t="s">
        <v>13</v>
      </c>
      <c r="H15" s="5" t="s">
        <v>20</v>
      </c>
      <c r="I15" s="5" t="s">
        <v>21</v>
      </c>
      <c r="J15" s="5" t="s">
        <v>16</v>
      </c>
    </row>
    <row r="16" spans="1:11" x14ac:dyDescent="0.25">
      <c r="A16" s="10">
        <f t="shared" si="0"/>
        <v>10</v>
      </c>
      <c r="B16" s="5" t="s">
        <v>33</v>
      </c>
      <c r="C16" s="5"/>
      <c r="D16" s="5"/>
      <c r="E16" s="16">
        <v>775.61</v>
      </c>
      <c r="F16" s="5" t="s">
        <v>12</v>
      </c>
      <c r="G16" s="5" t="s">
        <v>13</v>
      </c>
      <c r="H16" s="5" t="s">
        <v>20</v>
      </c>
      <c r="I16" s="5" t="s">
        <v>21</v>
      </c>
      <c r="J16" s="5" t="s">
        <v>16</v>
      </c>
    </row>
    <row r="17" spans="1:10" ht="3" customHeight="1" x14ac:dyDescent="0.25">
      <c r="G17" s="9"/>
    </row>
    <row r="18" spans="1:10" x14ac:dyDescent="0.25">
      <c r="A18" s="6" t="s">
        <v>10</v>
      </c>
      <c r="B18" s="6"/>
      <c r="C18" s="6"/>
      <c r="D18" s="6"/>
      <c r="E18" s="7">
        <f>SUBTOTAL(9,E7:E17)</f>
        <v>67968.830000000016</v>
      </c>
      <c r="F18" s="6"/>
      <c r="G18" s="6"/>
      <c r="H18" s="6"/>
      <c r="I18" s="6"/>
      <c r="J18" s="6"/>
    </row>
    <row r="20" spans="1:10" ht="48" customHeight="1" x14ac:dyDescent="0.25">
      <c r="A20" s="15" t="s">
        <v>11</v>
      </c>
      <c r="B20" s="15"/>
      <c r="C20" s="15"/>
      <c r="D20" s="15"/>
      <c r="E20" s="15"/>
      <c r="F20" s="11"/>
    </row>
    <row r="21" spans="1:10" x14ac:dyDescent="0.25">
      <c r="E21" s="8"/>
    </row>
  </sheetData>
  <mergeCells count="4">
    <mergeCell ref="A1:G1"/>
    <mergeCell ref="A3:J3"/>
    <mergeCell ref="A5:J5"/>
    <mergeCell ref="A20:E20"/>
  </mergeCells>
  <pageMargins left="0.70866141732283505" right="0.70866141732283505" top="0.74803149606299202" bottom="0.74803149606299202" header="0.31496062992126" footer="0.31496062992126"/>
  <pageSetup paperSize="9" scale="6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Sheet1</vt:lpstr>
      <vt:lpstr>__CDSNaslov__</vt:lpstr>
      <vt:lpstr>__CDSPODNOZJE__</vt:lpstr>
      <vt:lpstr>__QRadni__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Kristina Horvatić</cp:lastModifiedBy>
  <cp:lastPrinted>2026-05-18T08:27:15Z</cp:lastPrinted>
  <dcterms:created xsi:type="dcterms:W3CDTF">2026-05-18T07:40:52Z</dcterms:created>
  <dcterms:modified xsi:type="dcterms:W3CDTF">2026-05-18T08:27:17Z</dcterms:modified>
</cp:coreProperties>
</file>